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7 сесія\сайт\проекти\"/>
    </mc:Choice>
  </mc:AlternateContent>
  <xr:revisionPtr revIDLastSave="0" documentId="13_ncr:1_{BFE94B12-D9E8-43D1-B777-94AFE2D07144}" xr6:coauthVersionLast="47" xr6:coauthVersionMax="47" xr10:uidLastSave="{00000000-0000-0000-0000-000000000000}"/>
  <bookViews>
    <workbookView xWindow="-108" yWindow="-108" windowWidth="23256" windowHeight="12456" xr2:uid="{0BF0E3FE-764A-4EEA-93EE-D7D81A271013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33" i="1"/>
  <c r="C33" i="1"/>
  <c r="F33" i="1"/>
  <c r="E33" i="1"/>
  <c r="C36" i="1"/>
  <c r="C37" i="1"/>
  <c r="C35" i="1"/>
  <c r="E27" i="1"/>
  <c r="E26" i="1"/>
  <c r="E25" i="1"/>
  <c r="E29" i="1"/>
  <c r="E40" i="1"/>
  <c r="D31" i="1"/>
  <c r="D30" i="1"/>
  <c r="C30" i="1"/>
  <c r="C31" i="1"/>
  <c r="C32" i="1"/>
  <c r="C34" i="1"/>
  <c r="F30" i="1"/>
  <c r="E30" i="1"/>
  <c r="D27" i="1"/>
  <c r="D26" i="1"/>
  <c r="D17" i="1"/>
  <c r="D16" i="1"/>
  <c r="D22" i="1"/>
  <c r="D21" i="1"/>
  <c r="C21" i="1"/>
  <c r="E22" i="1"/>
  <c r="C22" i="1"/>
  <c r="E17" i="1"/>
  <c r="E16" i="1"/>
  <c r="E15" i="1"/>
  <c r="F27" i="1"/>
  <c r="F26" i="1"/>
  <c r="F25" i="1"/>
  <c r="F22" i="1"/>
  <c r="C28" i="1"/>
  <c r="C24" i="1"/>
  <c r="C23" i="1"/>
  <c r="C20" i="1"/>
  <c r="C19" i="1"/>
  <c r="C18" i="1"/>
  <c r="F17" i="1"/>
  <c r="F16" i="1"/>
  <c r="F15" i="1"/>
  <c r="F29" i="1"/>
  <c r="F40" i="1"/>
  <c r="C27" i="1"/>
  <c r="C17" i="1"/>
  <c r="C16" i="1"/>
  <c r="D15" i="1"/>
  <c r="D38" i="1"/>
  <c r="C38" i="1"/>
  <c r="C26" i="1"/>
  <c r="D25" i="1"/>
  <c r="C25" i="1"/>
  <c r="C15" i="1"/>
  <c r="D29" i="1"/>
  <c r="D40" i="1"/>
  <c r="C40" i="1"/>
  <c r="C29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<sst xmlns="http://schemas.openxmlformats.org/spreadsheetml/2006/main" count="47" uniqueCount="47">
  <si>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</si>
  <si>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</si>
  <si>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</si>
  <si>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</si>
  <si>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</si>
  <si>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</si>
  <si>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</si>
  <si>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</si>
  <si>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</si>
  <si>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</si>
  <si>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</si>
  <si>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</si>
  <si>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</si>
  <si>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</si>
  <si>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</si>
  <si>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</si>
  <si>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</si>
  <si>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</si>
  <si>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</si>
  <si>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</si>
  <si>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</si>
  <si>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</si>
  <si>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</si>
  <si>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</si>
  <si>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</si>
  <si>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</si>
  <si>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</si>
  <si>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</si>
  <si>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</si>
  <si>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</si>
  <si>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</si>
  <si>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</si>
  <si>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</si>
  <si>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</si>
  <si>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</si>
  <si>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</si>
  <si>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</si>
  <si>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</si>
  <si>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</si>
  <si>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</si>
  <si>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</si>
  <si>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</si>
  <si>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</si>
  <si>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</si>
  <si>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Запорізької області VIII скликання</t>
  </si>
  <si>
    <t>до рішення ___ сесії</t>
  </si>
  <si>
    <t>від ___________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</si>
</sst>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1B3FA4F6-9DFE-436F-9E6F-1669BF8321F1}"/>
    <cellStyle name="Обычный 3" xfId="2" xr:uid="{AE9513F3-8D8A-4079-A282-03C56CD37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769E-CC66-4A00-B618-1CAA4D0B43D0}">
  <sheetPr>
    <pageSetUpPr fitToPage="1"/>
  </sheetPr>
  <dimension ref="A1:IJ55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45</v>
      </c>
    </row>
    <row r="3" spans="1:6" x14ac:dyDescent="0.25">
      <c r="E3" s="1" t="s">
        <v>8</v>
      </c>
    </row>
    <row r="4" spans="1:6" x14ac:dyDescent="0.25">
      <c r="E4" s="1" t="s">
        <v>44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9" t="s">
        <v>36</v>
      </c>
      <c r="B7" s="59"/>
      <c r="C7" s="59"/>
      <c r="D7" s="59"/>
      <c r="E7" s="59"/>
      <c r="F7" s="59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1" t="s">
        <v>37</v>
      </c>
      <c r="B9" s="61"/>
      <c r="C9" s="20"/>
      <c r="D9" s="20"/>
      <c r="E9" s="20"/>
      <c r="F9" s="20"/>
    </row>
    <row r="10" spans="1:6" ht="18.600000000000001" customHeight="1" x14ac:dyDescent="0.3">
      <c r="A10" s="30" t="s">
        <v>27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9</v>
      </c>
    </row>
    <row r="12" spans="1:6" ht="1.2" customHeight="1" x14ac:dyDescent="0.3">
      <c r="F12" s="49"/>
    </row>
    <row r="13" spans="1:6" ht="27.75" customHeight="1" x14ac:dyDescent="0.25">
      <c r="A13" s="62" t="s">
        <v>0</v>
      </c>
      <c r="B13" s="63" t="s">
        <v>23</v>
      </c>
      <c r="C13" s="60" t="s">
        <v>24</v>
      </c>
      <c r="D13" s="60" t="s">
        <v>20</v>
      </c>
      <c r="E13" s="60" t="s">
        <v>7</v>
      </c>
      <c r="F13" s="60"/>
    </row>
    <row r="14" spans="1:6" ht="37.950000000000003" customHeight="1" x14ac:dyDescent="0.25">
      <c r="A14" s="62"/>
      <c r="B14" s="63"/>
      <c r="C14" s="64"/>
      <c r="D14" s="60"/>
      <c r="E14" s="7" t="s">
        <v>25</v>
      </c>
      <c r="F14" s="27" t="s">
        <v>10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19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17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35">
        <v>11010400</v>
      </c>
      <c r="B19" s="11" t="s">
        <v>18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35">
        <v>11010500</v>
      </c>
      <c r="B20" s="11" t="s">
        <v>16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38.25" customHeight="1" x14ac:dyDescent="0.25">
      <c r="A21" s="47">
        <v>18000000</v>
      </c>
      <c r="B21" s="48" t="s">
        <v>32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3">
        <v>18050000</v>
      </c>
      <c r="B22" s="10" t="s">
        <v>11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12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13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14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15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26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21</v>
      </c>
      <c r="C30" s="15">
        <f t="shared" si="2"/>
        <v>537085084</v>
      </c>
      <c r="D30" s="15">
        <f>SUM(D31+D33+D38)</f>
        <v>537085084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22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31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28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0" t="s">
        <v>29</v>
      </c>
      <c r="B34" s="51" t="s">
        <v>30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0">
        <v>41035400</v>
      </c>
      <c r="B35" s="51" t="s">
        <v>41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0">
        <v>41036000</v>
      </c>
      <c r="B36" s="51" t="s">
        <v>43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0">
        <v>41036300</v>
      </c>
      <c r="B37" s="51" t="s">
        <v>42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2">
        <v>41050000</v>
      </c>
      <c r="B38" s="53" t="s">
        <v>33</v>
      </c>
      <c r="C38" s="15">
        <f t="shared" si="2"/>
        <v>6462684</v>
      </c>
      <c r="D38" s="15">
        <f>D39</f>
        <v>6462684</v>
      </c>
      <c r="E38" s="15">
        <v>0</v>
      </c>
      <c r="F38" s="15">
        <v>0</v>
      </c>
    </row>
    <row r="39" spans="1:6" ht="27.75" customHeight="1" x14ac:dyDescent="0.25">
      <c r="A39" s="50">
        <v>41051000</v>
      </c>
      <c r="B39" s="51" t="s">
        <v>34</v>
      </c>
      <c r="C39" s="15">
        <f t="shared" si="2"/>
        <v>6462684</v>
      </c>
      <c r="D39" s="16">
        <f>1580517+1649682+1627389+1605096</f>
        <v>6462684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648659084</v>
      </c>
      <c r="D40" s="28">
        <f>SUM(D29+D30)</f>
        <v>648585084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38</v>
      </c>
      <c r="C46" s="54"/>
      <c r="D46" s="42"/>
      <c r="E46" s="56" t="s">
        <v>35</v>
      </c>
      <c r="F46" s="57"/>
    </row>
    <row r="47" spans="1:6" ht="14.4" x14ac:dyDescent="0.3">
      <c r="A47" s="40"/>
      <c r="B47" s="46"/>
      <c r="C47" s="54"/>
      <c r="D47" s="43"/>
      <c r="E47" s="44"/>
      <c r="F47" s="45"/>
    </row>
    <row r="48" spans="1:6" ht="13.95" customHeight="1" x14ac:dyDescent="0.25">
      <c r="A48" s="40"/>
      <c r="B48" s="58" t="s">
        <v>39</v>
      </c>
      <c r="C48" s="58"/>
      <c r="D48" s="42"/>
      <c r="E48" s="56" t="s">
        <v>40</v>
      </c>
      <c r="F48" s="57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5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2025-09-04T11:55:08Z</dcterms:modified>
</cp:coreProperties>
</file>